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Z 2016\PVZ\04 Projektové dokumentace oprav silnic, opěrnych zdí a mostů 2016\ZD\Priloha 23 - 29 Kalkulace\Priloha 29 Kalkulace VII\"/>
    </mc:Choice>
  </mc:AlternateContent>
  <bookViews>
    <workbookView xWindow="120" yWindow="45" windowWidth="20370" windowHeight="11790"/>
  </bookViews>
  <sheets>
    <sheet name="III-36068 D. Lažany most" sheetId="1" r:id="rId1"/>
  </sheets>
  <calcPr calcId="152511"/>
</workbook>
</file>

<file path=xl/calcChain.xml><?xml version="1.0" encoding="utf-8"?>
<calcChain xmlns="http://schemas.openxmlformats.org/spreadsheetml/2006/main">
  <c r="C15" i="1" l="1"/>
  <c r="C16" i="1" l="1"/>
  <c r="C17" i="1" s="1"/>
</calcChain>
</file>

<file path=xl/sharedStrings.xml><?xml version="1.0" encoding="utf-8"?>
<sst xmlns="http://schemas.openxmlformats.org/spreadsheetml/2006/main" count="27" uniqueCount="27">
  <si>
    <t>Popis prací</t>
  </si>
  <si>
    <t>Cena bez DPH</t>
  </si>
  <si>
    <t>1.</t>
  </si>
  <si>
    <t>Geodetické zaměření předmětného území včetně zjištění a ověření průběhu inženýrských sítí.</t>
  </si>
  <si>
    <t>2.</t>
  </si>
  <si>
    <t>3.</t>
  </si>
  <si>
    <t>DIO, dopravní značení po dobu stavby, návrh objízdné trasy. Svislé dopravní značení pro dopravní opatření (zřízení + odstranění) bude navrženo dle TP 66 pro provizorní dopravní značení a bude projednáno s Policií ČR.</t>
  </si>
  <si>
    <t>4.</t>
  </si>
  <si>
    <t>Záborový elaborát včetně projednání s vlastníky dotčených pozemků. Záborový elaborát bude obsahovat dotčené pozemky a sousední pozemky stavby včetně příslušného zákresu do katastrální mapy.</t>
  </si>
  <si>
    <t>Soupis prací, kontrolní rozpočet pro potřeby objednatele. Soupis prací bude zpracován v rozpočtovém programu Aspe v souladu s vyhláškou č. 230/2012 Sb.</t>
  </si>
  <si>
    <t>CENA CELKEM BEZ DPH</t>
  </si>
  <si>
    <t>DPH</t>
  </si>
  <si>
    <t>Podání žádosti o stavební povolení, zajištění vydání SP včetně potřebné inženýrské činnosti (např. dořešení změn PD v průběhu SŘ), získání doložky nabytí právní moci SP, resp. uzavření veřejnoprávní smlouvy. Zaplacení správního poplatku je věcí zadavatele.</t>
  </si>
  <si>
    <t>Zpracování plánu BOZP.</t>
  </si>
  <si>
    <t>Název akce: " III/36068 Dolní Lažany, most 36068-3"</t>
  </si>
  <si>
    <t>CENA CELKEM S DPH</t>
  </si>
  <si>
    <t>Dokladová část – projednání s dotčenými orgány státní správy a samosprávy, včetně potřebných oznámení, např. souhrnné stanovisko orgánu ŽP, HZS, KHS, projednání s obcí, správcem toku a správcem Povodí, atd.) a získání kladných vyjádření a stanovisek.</t>
  </si>
  <si>
    <t>Vyřízení souhlasu s vynětím ze ZPF včetně pedologického průzkumu, související dokumentace.</t>
  </si>
  <si>
    <t>Inženýrskogeologický průzkum – předpoklad 1 sonda s hloubkou cca 1,5 – 2,0 m pode dno vodoteče.</t>
  </si>
  <si>
    <t>Vypracování projektové dokumentace pro stavební povolení a pro provedení stavby (DSP + PDPS) dle technických podmínek v ZD a vyhlášky 146/2008 Sb.,  vč. řešení případných přeložek inženýrských sítí, dokumentace k odstranění stávajícího mostu a dalších konstrukcí v silnici. Doložen bude také hydrotechnický výpočet s posouzením odtokových poměrů – zdůvodnění stavby. Součástí PD budou Zásady organizace výstavby (ZOV). Součástí projektové dokumentace bude rovněž výkaz výměr (bilance stavebních prací).</t>
  </si>
  <si>
    <t>5</t>
  </si>
  <si>
    <t>6</t>
  </si>
  <si>
    <t>7</t>
  </si>
  <si>
    <t>8</t>
  </si>
  <si>
    <t>9</t>
  </si>
  <si>
    <t>10</t>
  </si>
  <si>
    <t>Kalkulace projekčních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</si>
</sst>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justify"/>
    </xf>
    <xf numFmtId="165" fontId="4" fillId="2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zoomScaleNormal="100" zoomScaleSheetLayoutView="120" workbookViewId="0">
      <selection sqref="A1:C1"/>
    </sheetView>
  </sheetViews>
  <sheetFormatPr defaultRowHeight="15" x14ac:dyDescent="0.25"/>
  <cols>
    <col min="1" max="1" width="4" customWidth="1"/>
    <col min="2" max="2" width="61.140625" customWidth="1"/>
    <col min="3" max="3" width="23.5703125" customWidth="1"/>
  </cols>
  <sheetData>
    <row r="1" spans="1:3" ht="34.5" customHeight="1" x14ac:dyDescent="0.25">
      <c r="A1" s="15" t="s">
        <v>26</v>
      </c>
      <c r="B1" s="15"/>
      <c r="C1" s="15"/>
    </row>
    <row r="2" spans="1:3" ht="19.149999999999999" customHeight="1" thickBot="1" x14ac:dyDescent="0.3">
      <c r="A2" s="10"/>
      <c r="B2" s="10"/>
      <c r="C2" s="10"/>
    </row>
    <row r="3" spans="1:3" ht="39.75" customHeight="1" thickBot="1" x14ac:dyDescent="0.3">
      <c r="A3" s="1"/>
      <c r="B3" s="16" t="s">
        <v>14</v>
      </c>
      <c r="C3" s="16"/>
    </row>
    <row r="4" spans="1:3" ht="33" customHeight="1" thickBot="1" x14ac:dyDescent="0.3">
      <c r="A4" s="2"/>
      <c r="B4" s="2" t="s">
        <v>0</v>
      </c>
      <c r="C4" s="3" t="s">
        <v>1</v>
      </c>
    </row>
    <row r="5" spans="1:3" ht="41.25" customHeight="1" thickBot="1" x14ac:dyDescent="0.3">
      <c r="A5" s="4" t="s">
        <v>2</v>
      </c>
      <c r="B5" s="5" t="s">
        <v>3</v>
      </c>
      <c r="C5" s="12">
        <v>0</v>
      </c>
    </row>
    <row r="6" spans="1:3" ht="41.25" customHeight="1" thickBot="1" x14ac:dyDescent="0.3">
      <c r="A6" s="4" t="s">
        <v>4</v>
      </c>
      <c r="B6" s="11" t="s">
        <v>18</v>
      </c>
      <c r="C6" s="12">
        <v>0</v>
      </c>
    </row>
    <row r="7" spans="1:3" ht="142.5" thickBot="1" x14ac:dyDescent="0.3">
      <c r="A7" s="4" t="s">
        <v>5</v>
      </c>
      <c r="B7" s="14" t="s">
        <v>19</v>
      </c>
      <c r="C7" s="12">
        <v>0</v>
      </c>
    </row>
    <row r="8" spans="1:3" ht="63.75" thickBot="1" x14ac:dyDescent="0.3">
      <c r="A8" s="4" t="s">
        <v>7</v>
      </c>
      <c r="B8" s="5" t="s">
        <v>6</v>
      </c>
      <c r="C8" s="12">
        <v>0</v>
      </c>
    </row>
    <row r="9" spans="1:3" ht="79.5" thickBot="1" x14ac:dyDescent="0.3">
      <c r="A9" s="4" t="s">
        <v>20</v>
      </c>
      <c r="B9" s="5" t="s">
        <v>16</v>
      </c>
      <c r="C9" s="12">
        <v>0</v>
      </c>
    </row>
    <row r="10" spans="1:3" ht="32.25" thickBot="1" x14ac:dyDescent="0.3">
      <c r="A10" s="4" t="s">
        <v>21</v>
      </c>
      <c r="B10" s="5" t="s">
        <v>17</v>
      </c>
      <c r="C10" s="12">
        <v>0</v>
      </c>
    </row>
    <row r="11" spans="1:3" ht="19.149999999999999" customHeight="1" thickBot="1" x14ac:dyDescent="0.3">
      <c r="A11" s="4" t="s">
        <v>22</v>
      </c>
      <c r="B11" s="5" t="s">
        <v>13</v>
      </c>
      <c r="C11" s="12">
        <v>0</v>
      </c>
    </row>
    <row r="12" spans="1:3" ht="63.75" thickBot="1" x14ac:dyDescent="0.3">
      <c r="A12" s="4" t="s">
        <v>23</v>
      </c>
      <c r="B12" s="5" t="s">
        <v>8</v>
      </c>
      <c r="C12" s="12">
        <v>0</v>
      </c>
    </row>
    <row r="13" spans="1:3" ht="48" thickBot="1" x14ac:dyDescent="0.3">
      <c r="A13" s="4" t="s">
        <v>24</v>
      </c>
      <c r="B13" s="5" t="s">
        <v>9</v>
      </c>
      <c r="C13" s="12">
        <v>0</v>
      </c>
    </row>
    <row r="14" spans="1:3" ht="79.5" thickBot="1" x14ac:dyDescent="0.3">
      <c r="A14" s="4" t="s">
        <v>25</v>
      </c>
      <c r="B14" s="5" t="s">
        <v>12</v>
      </c>
      <c r="C14" s="12">
        <v>0</v>
      </c>
    </row>
    <row r="15" spans="1:3" ht="39" customHeight="1" thickBot="1" x14ac:dyDescent="0.3">
      <c r="A15" s="6"/>
      <c r="B15" s="7" t="s">
        <v>10</v>
      </c>
      <c r="C15" s="13">
        <f>SUM(C5:C14)</f>
        <v>0</v>
      </c>
    </row>
    <row r="16" spans="1:3" ht="25.5" customHeight="1" thickBot="1" x14ac:dyDescent="0.3">
      <c r="A16" s="6"/>
      <c r="B16" s="7" t="s">
        <v>11</v>
      </c>
      <c r="C16" s="13">
        <f>(CEILING(C15*0.21,1))</f>
        <v>0</v>
      </c>
    </row>
    <row r="17" spans="1:3" ht="29.25" customHeight="1" thickBot="1" x14ac:dyDescent="0.3">
      <c r="A17" s="6"/>
      <c r="B17" s="7" t="s">
        <v>15</v>
      </c>
      <c r="C17" s="13">
        <f>C16+C15</f>
        <v>0</v>
      </c>
    </row>
    <row r="20" spans="1:3" x14ac:dyDescent="0.25">
      <c r="B20" s="9"/>
    </row>
    <row r="25" spans="1:3" x14ac:dyDescent="0.25">
      <c r="C25" s="9"/>
    </row>
    <row r="26" spans="1:3" x14ac:dyDescent="0.25">
      <c r="C26" s="8"/>
    </row>
  </sheetData>
  <mergeCells count="2">
    <mergeCell ref="A1:C1"/>
    <mergeCell ref="B3:C3"/>
  </mergeCells>
  <pageMargins left="0.7" right="0.7" top="0.78740157499999996" bottom="0.78740157499999996" header="0.3" footer="0.3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III-36068 D. Lažany most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kalkulace proj. prací III/36068 Dolní Lažany, most 36068-3</dc:title>
  <dc:creator>vavrinkova.m@ksusv.cz</dc:creator>
  <cp:lastModifiedBy>Baranovič Dušan</cp:lastModifiedBy>
  <cp:lastPrinted>2016-05-30T16:35:01Z</cp:lastPrinted>
  <dcterms:created xsi:type="dcterms:W3CDTF">2015-07-13T11:39:12Z</dcterms:created>
  <dcterms:modified xsi:type="dcterms:W3CDTF">2016-05-30T16:35:11Z</dcterms:modified>
</cp:coreProperties>
</file>